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elux-my.sharepoint.com/personal/nhe_veluxfoundations_dk/Documents/Desktop/Admin. i VELUX FONDEN/Rapporter til hjemmeside/"/>
    </mc:Choice>
  </mc:AlternateContent>
  <xr:revisionPtr revIDLastSave="12" documentId="8_{AE37AB95-1125-44C6-BACA-F580DD475896}" xr6:coauthVersionLast="47" xr6:coauthVersionMax="47" xr10:uidLastSave="{45A93B41-7D89-44FE-8F9D-E2754E07E884}"/>
  <bookViews>
    <workbookView xWindow="28680" yWindow="-120" windowWidth="29040" windowHeight="17640" xr2:uid="{00000000-000D-0000-FFFF-FFFF00000000}"/>
  </bookViews>
  <sheets>
    <sheet name="Slutregnskab" sheetId="1" r:id="rId1"/>
  </sheets>
  <definedNames>
    <definedName name="_xlnm.Print_Area" localSheetId="0">Slutregnskab!$A$1:$AB$53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8" i="1" l="1"/>
  <c r="M45" i="1"/>
  <c r="M40" i="1"/>
  <c r="M39" i="1"/>
  <c r="M46" i="1" s="1"/>
  <c r="I11" i="1"/>
  <c r="M20" i="1"/>
  <c r="I20" i="1"/>
  <c r="M21" i="1"/>
  <c r="I21" i="1"/>
  <c r="M22" i="1"/>
  <c r="I22" i="1"/>
  <c r="M23" i="1"/>
  <c r="I23" i="1"/>
  <c r="I14" i="1" l="1"/>
  <c r="M14" i="1"/>
  <c r="I15" i="1"/>
  <c r="M15" i="1"/>
  <c r="I16" i="1"/>
  <c r="M16" i="1"/>
  <c r="I17" i="1"/>
  <c r="M17" i="1"/>
  <c r="M13" i="1" l="1"/>
  <c r="M18" i="1"/>
  <c r="I13" i="1"/>
  <c r="I18" i="1"/>
  <c r="I45" i="1" l="1"/>
  <c r="M44" i="1"/>
  <c r="I44" i="1"/>
  <c r="M43" i="1"/>
  <c r="I43" i="1"/>
  <c r="M42" i="1"/>
  <c r="I42" i="1"/>
  <c r="M41" i="1"/>
  <c r="I41" i="1"/>
  <c r="I40" i="1"/>
  <c r="L39" i="1"/>
  <c r="K39" i="1"/>
  <c r="H39" i="1"/>
  <c r="G39" i="1"/>
  <c r="M38" i="1"/>
  <c r="I38" i="1"/>
  <c r="M37" i="1"/>
  <c r="I37" i="1"/>
  <c r="M36" i="1"/>
  <c r="I36" i="1"/>
  <c r="M35" i="1"/>
  <c r="I35" i="1"/>
  <c r="M34" i="1"/>
  <c r="I34" i="1"/>
  <c r="M33" i="1"/>
  <c r="I33" i="1"/>
  <c r="M32" i="1"/>
  <c r="I32" i="1"/>
  <c r="M31" i="1"/>
  <c r="I31" i="1"/>
  <c r="M30" i="1"/>
  <c r="I30" i="1"/>
  <c r="M29" i="1"/>
  <c r="I29" i="1"/>
  <c r="M28" i="1"/>
  <c r="I28" i="1"/>
  <c r="M27" i="1"/>
  <c r="I27" i="1"/>
  <c r="M26" i="1"/>
  <c r="I26" i="1"/>
  <c r="L25" i="1"/>
  <c r="K25" i="1"/>
  <c r="H25" i="1"/>
  <c r="G25" i="1"/>
  <c r="M24" i="1"/>
  <c r="I24" i="1"/>
  <c r="M19" i="1"/>
  <c r="I19" i="1"/>
  <c r="M12" i="1"/>
  <c r="I12" i="1"/>
  <c r="M11" i="1"/>
  <c r="M10" i="1"/>
  <c r="I10" i="1"/>
  <c r="M9" i="1"/>
  <c r="I9" i="1"/>
  <c r="M8" i="1"/>
  <c r="I8" i="1"/>
  <c r="M7" i="1"/>
  <c r="I7" i="1"/>
  <c r="L6" i="1"/>
  <c r="K6" i="1"/>
  <c r="H6" i="1"/>
  <c r="G6" i="1"/>
  <c r="K46" i="1" l="1"/>
  <c r="K50" i="1" s="1"/>
  <c r="L46" i="1"/>
  <c r="L50" i="1" s="1"/>
  <c r="I25" i="1"/>
  <c r="I6" i="1"/>
  <c r="M6" i="1"/>
  <c r="M25" i="1"/>
  <c r="H46" i="1"/>
  <c r="H50" i="1" s="1"/>
  <c r="G46" i="1"/>
  <c r="I39" i="1"/>
  <c r="G48" i="1" l="1"/>
  <c r="G50" i="1" s="1"/>
  <c r="M50" i="1"/>
  <c r="I46" i="1"/>
  <c r="I50" i="1" l="1"/>
</calcChain>
</file>

<file path=xl/sharedStrings.xml><?xml version="1.0" encoding="utf-8"?>
<sst xmlns="http://schemas.openxmlformats.org/spreadsheetml/2006/main" count="41" uniqueCount="35">
  <si>
    <t>Ansøgt beløb</t>
  </si>
  <si>
    <t>Samlet beløb</t>
  </si>
  <si>
    <t>Lønudgifter i alt</t>
  </si>
  <si>
    <t>Stilling</t>
  </si>
  <si>
    <t>Institution</t>
  </si>
  <si>
    <t>mdr./timer</t>
  </si>
  <si>
    <t>Eksempel</t>
  </si>
  <si>
    <t>Lektor</t>
  </si>
  <si>
    <t>AU</t>
  </si>
  <si>
    <t>Projektomkostninger i alt</t>
  </si>
  <si>
    <t>Konferencedeltagelse inkl. rejser</t>
  </si>
  <si>
    <t>Konference, seminar-, møde og workshopafholdelse</t>
  </si>
  <si>
    <t>Dataindsamling, specificer (fx feltarbejde, dyrehold, laboratorieudgifter)</t>
  </si>
  <si>
    <t>Aktiviteter, specificer (fx udstilling, formidling)</t>
  </si>
  <si>
    <t>Forskningsophold, Ph.d./postdoc</t>
  </si>
  <si>
    <t>Publikation i open access-tidsskrifter</t>
  </si>
  <si>
    <t>Apparatur</t>
  </si>
  <si>
    <t>Udgivelse</t>
  </si>
  <si>
    <t>Administrative omkostninger &amp; drift i alt</t>
  </si>
  <si>
    <t>evt. timer</t>
  </si>
  <si>
    <t>Husning (kontor, IT .m.m)</t>
  </si>
  <si>
    <t>Ph.d.-uddannelsestakst</t>
  </si>
  <si>
    <t>Administration</t>
  </si>
  <si>
    <t>Subtotal</t>
  </si>
  <si>
    <t>(auto)</t>
  </si>
  <si>
    <t>Pct. af ansøgt beløb til frikøb til forskning (udfyldes)</t>
  </si>
  <si>
    <t>Transport ifm. Projektet</t>
  </si>
  <si>
    <t>Total</t>
  </si>
  <si>
    <r>
      <t>Indirekte omkostninger 5%</t>
    </r>
    <r>
      <rPr>
        <sz val="11"/>
        <color theme="1"/>
        <rFont val="Calibri"/>
        <family val="2"/>
        <scheme val="minor"/>
      </rPr>
      <t xml:space="preserve"> (auto)</t>
    </r>
  </si>
  <si>
    <t>Sidste godkendte budget</t>
  </si>
  <si>
    <t>Slutregnskab</t>
  </si>
  <si>
    <t>Medfinansiering</t>
  </si>
  <si>
    <t>Regnskab attesteret af:</t>
  </si>
  <si>
    <t>Evt. Kommentarer til regnskabet:</t>
  </si>
  <si>
    <t>Brug så vidt som muligt de samme budgetkategorier som i sidst godkendte budget.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</si>
</sst>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 tint="-0.14993743705557422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9">
    <xf numFmtId="0" fontId="0" fillId="0" borderId="0" xfId="0"/>
    <xf numFmtId="0" fontId="1" fillId="2" borderId="1" xfId="0" applyFont="1" applyFill="1" applyBorder="1" applyAlignment="1">
      <alignment wrapText="1"/>
    </xf>
    <xf numFmtId="0" fontId="1" fillId="2" borderId="2" xfId="0" applyFont="1" applyFill="1" applyBorder="1" applyAlignment="1">
      <alignment wrapText="1"/>
    </xf>
    <xf numFmtId="0" fontId="1" fillId="2" borderId="2" xfId="0" applyFont="1" applyFill="1" applyBorder="1"/>
    <xf numFmtId="0" fontId="0" fillId="2" borderId="2" xfId="0" applyFill="1" applyBorder="1"/>
    <xf numFmtId="0" fontId="1" fillId="2" borderId="4" xfId="0" applyFont="1" applyFill="1" applyBorder="1" applyAlignment="1">
      <alignment wrapText="1"/>
    </xf>
    <xf numFmtId="0" fontId="1" fillId="2" borderId="0" xfId="0" applyFont="1" applyFill="1" applyAlignment="1">
      <alignment wrapText="1"/>
    </xf>
    <xf numFmtId="0" fontId="1" fillId="2" borderId="0" xfId="0" applyFont="1" applyFill="1"/>
    <xf numFmtId="0" fontId="0" fillId="2" borderId="0" xfId="0" applyFill="1"/>
    <xf numFmtId="0" fontId="0" fillId="2" borderId="5" xfId="0" applyFill="1" applyBorder="1"/>
    <xf numFmtId="0" fontId="1" fillId="2" borderId="6" xfId="0" applyFont="1" applyFill="1" applyBorder="1"/>
    <xf numFmtId="0" fontId="1" fillId="2" borderId="5" xfId="0" applyFont="1" applyFill="1" applyBorder="1"/>
    <xf numFmtId="3" fontId="1" fillId="0" borderId="4" xfId="0" applyNumberFormat="1" applyFont="1" applyBorder="1"/>
    <xf numFmtId="3" fontId="1" fillId="0" borderId="6" xfId="0" applyNumberFormat="1" applyFont="1" applyBorder="1"/>
    <xf numFmtId="0" fontId="1" fillId="2" borderId="0" xfId="0" applyFont="1" applyFill="1" applyAlignment="1">
      <alignment textRotation="45"/>
    </xf>
    <xf numFmtId="3" fontId="1" fillId="2" borderId="0" xfId="0" applyNumberFormat="1" applyFont="1" applyFill="1"/>
    <xf numFmtId="0" fontId="1" fillId="0" borderId="4" xfId="0" applyFont="1" applyBorder="1" applyAlignment="1">
      <alignment wrapText="1"/>
    </xf>
    <xf numFmtId="0" fontId="1" fillId="0" borderId="0" xfId="0" applyFont="1" applyAlignment="1">
      <alignment wrapText="1"/>
    </xf>
    <xf numFmtId="3" fontId="1" fillId="0" borderId="8" xfId="0" applyNumberFormat="1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2" borderId="14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2" borderId="4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3" borderId="1" xfId="0" applyFill="1" applyBorder="1"/>
    <xf numFmtId="0" fontId="0" fillId="2" borderId="6" xfId="0" applyFill="1" applyBorder="1"/>
    <xf numFmtId="0" fontId="1" fillId="3" borderId="4" xfId="0" applyFont="1" applyFill="1" applyBorder="1"/>
    <xf numFmtId="0" fontId="0" fillId="3" borderId="4" xfId="0" applyFill="1" applyBorder="1"/>
    <xf numFmtId="0" fontId="0" fillId="3" borderId="6" xfId="0" applyFill="1" applyBorder="1"/>
    <xf numFmtId="3" fontId="0" fillId="2" borderId="0" xfId="0" applyNumberFormat="1" applyFill="1"/>
    <xf numFmtId="0" fontId="0" fillId="3" borderId="4" xfId="0" applyFill="1" applyBorder="1" applyAlignment="1">
      <alignment wrapText="1"/>
    </xf>
    <xf numFmtId="0" fontId="0" fillId="3" borderId="0" xfId="0" applyFill="1" applyAlignment="1">
      <alignment wrapText="1"/>
    </xf>
    <xf numFmtId="3" fontId="0" fillId="3" borderId="4" xfId="0" applyNumberFormat="1" applyFill="1" applyBorder="1"/>
    <xf numFmtId="3" fontId="0" fillId="3" borderId="6" xfId="0" applyNumberFormat="1" applyFill="1" applyBorder="1"/>
    <xf numFmtId="3" fontId="0" fillId="0" borderId="6" xfId="0" applyNumberFormat="1" applyBorder="1"/>
    <xf numFmtId="3" fontId="1" fillId="3" borderId="4" xfId="0" applyNumberFormat="1" applyFont="1" applyFill="1" applyBorder="1"/>
    <xf numFmtId="3" fontId="1" fillId="3" borderId="6" xfId="0" applyNumberFormat="1" applyFont="1" applyFill="1" applyBorder="1"/>
    <xf numFmtId="0" fontId="0" fillId="2" borderId="15" xfId="0" applyFill="1" applyBorder="1"/>
    <xf numFmtId="3" fontId="1" fillId="0" borderId="0" xfId="0" applyNumberFormat="1" applyFont="1" applyAlignment="1">
      <alignment wrapText="1"/>
    </xf>
    <xf numFmtId="3" fontId="0" fillId="3" borderId="0" xfId="0" applyNumberFormat="1" applyFill="1" applyAlignment="1">
      <alignment wrapText="1"/>
    </xf>
    <xf numFmtId="3" fontId="1" fillId="3" borderId="0" xfId="0" applyNumberFormat="1" applyFont="1" applyFill="1" applyAlignment="1">
      <alignment wrapText="1"/>
    </xf>
    <xf numFmtId="3" fontId="1" fillId="0" borderId="9" xfId="0" applyNumberFormat="1" applyFont="1" applyBorder="1" applyAlignment="1">
      <alignment wrapText="1"/>
    </xf>
    <xf numFmtId="3" fontId="1" fillId="0" borderId="12" xfId="0" applyNumberFormat="1" applyFont="1" applyBorder="1" applyAlignment="1">
      <alignment wrapText="1"/>
    </xf>
    <xf numFmtId="0" fontId="0" fillId="2" borderId="15" xfId="0" applyFill="1" applyBorder="1" applyAlignment="1">
      <alignment wrapText="1"/>
    </xf>
    <xf numFmtId="3" fontId="0" fillId="4" borderId="6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4" xfId="0" applyFill="1" applyBorder="1" applyAlignment="1" applyProtection="1">
      <alignment wrapText="1"/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3" fontId="0" fillId="0" borderId="4" xfId="0" applyNumberFormat="1" applyBorder="1" applyProtection="1">
      <protection locked="0"/>
    </xf>
    <xf numFmtId="3" fontId="0" fillId="0" borderId="0" xfId="0" applyNumberFormat="1" applyAlignment="1" applyProtection="1">
      <alignment wrapText="1"/>
      <protection locked="0"/>
    </xf>
    <xf numFmtId="3" fontId="0" fillId="3" borderId="4" xfId="0" applyNumberFormat="1" applyFill="1" applyBorder="1" applyProtection="1">
      <protection locked="0"/>
    </xf>
    <xf numFmtId="3" fontId="0" fillId="3" borderId="0" xfId="0" applyNumberFormat="1" applyFill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0" fontId="2" fillId="3" borderId="2" xfId="0" applyFont="1" applyFill="1" applyBorder="1" applyAlignment="1" applyProtection="1">
      <alignment wrapText="1"/>
      <protection locked="0"/>
    </xf>
    <xf numFmtId="0" fontId="0" fillId="5" borderId="4" xfId="0" applyFill="1" applyBorder="1" applyAlignment="1" applyProtection="1">
      <alignment wrapText="1"/>
      <protection locked="0"/>
    </xf>
    <xf numFmtId="0" fontId="0" fillId="5" borderId="0" xfId="0" applyFill="1" applyAlignment="1" applyProtection="1">
      <alignment wrapText="1"/>
      <protection locked="0"/>
    </xf>
    <xf numFmtId="3" fontId="0" fillId="5" borderId="4" xfId="0" applyNumberFormat="1" applyFill="1" applyBorder="1" applyProtection="1">
      <protection locked="0"/>
    </xf>
    <xf numFmtId="0" fontId="0" fillId="5" borderId="0" xfId="0" applyFill="1"/>
    <xf numFmtId="0" fontId="0" fillId="2" borderId="4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3" fontId="0" fillId="2" borderId="4" xfId="0" applyNumberFormat="1" applyFill="1" applyBorder="1" applyProtection="1">
      <protection locked="0"/>
    </xf>
    <xf numFmtId="0" fontId="0" fillId="5" borderId="16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5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3" fontId="0" fillId="5" borderId="16" xfId="0" applyNumberFormat="1" applyFill="1" applyBorder="1" applyAlignment="1" applyProtection="1">
      <alignment wrapText="1"/>
      <protection locked="0"/>
    </xf>
    <xf numFmtId="3" fontId="0" fillId="2" borderId="16" xfId="0" applyNumberFormat="1" applyFill="1" applyBorder="1" applyAlignment="1" applyProtection="1">
      <alignment wrapText="1"/>
      <protection locked="0"/>
    </xf>
    <xf numFmtId="3" fontId="0" fillId="3" borderId="16" xfId="0" applyNumberFormat="1" applyFill="1" applyBorder="1" applyAlignment="1" applyProtection="1">
      <alignment wrapText="1"/>
      <protection locked="0"/>
    </xf>
    <xf numFmtId="3" fontId="0" fillId="0" borderId="16" xfId="0" applyNumberFormat="1" applyBorder="1" applyAlignment="1" applyProtection="1">
      <alignment wrapText="1"/>
      <protection locked="0"/>
    </xf>
    <xf numFmtId="0" fontId="3" fillId="0" borderId="4" xfId="0" applyFont="1" applyBorder="1" applyAlignment="1" applyProtection="1">
      <alignment wrapText="1"/>
      <protection locked="0"/>
    </xf>
    <xf numFmtId="0" fontId="1" fillId="0" borderId="0" xfId="0" applyFont="1" applyAlignment="1" applyProtection="1">
      <alignment textRotation="45"/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0" fontId="1" fillId="3" borderId="0" xfId="0" applyFont="1" applyFill="1" applyAlignment="1" applyProtection="1">
      <alignment textRotation="45"/>
      <protection locked="0"/>
    </xf>
    <xf numFmtId="0" fontId="1" fillId="0" borderId="4" xfId="0" applyFont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1" fillId="0" borderId="6" xfId="0" applyFont="1" applyBorder="1" applyAlignment="1" applyProtection="1">
      <alignment horizontal="center" wrapText="1"/>
      <protection locked="0"/>
    </xf>
    <xf numFmtId="0" fontId="1" fillId="2" borderId="0" xfId="0" applyFont="1" applyFill="1" applyAlignment="1" applyProtection="1">
      <alignment horizontal="center" wrapText="1"/>
      <protection locked="0"/>
    </xf>
    <xf numFmtId="0" fontId="0" fillId="2" borderId="0" xfId="0" applyFill="1" applyAlignment="1" applyProtection="1">
      <alignment horizontal="center" wrapText="1"/>
      <protection locked="0"/>
    </xf>
    <xf numFmtId="0" fontId="0" fillId="2" borderId="6" xfId="0" applyFill="1" applyBorder="1" applyAlignment="1" applyProtection="1">
      <alignment horizontal="center" wrapText="1"/>
      <protection locked="0"/>
    </xf>
    <xf numFmtId="0" fontId="1" fillId="2" borderId="18" xfId="0" applyFont="1" applyFill="1" applyBorder="1"/>
    <xf numFmtId="0" fontId="1" fillId="2" borderId="3" xfId="0" applyFont="1" applyFill="1" applyBorder="1"/>
    <xf numFmtId="3" fontId="1" fillId="2" borderId="6" xfId="0" applyNumberFormat="1" applyFont="1" applyFill="1" applyBorder="1"/>
    <xf numFmtId="0" fontId="0" fillId="0" borderId="12" xfId="0" applyBorder="1"/>
    <xf numFmtId="0" fontId="0" fillId="0" borderId="20" xfId="0" applyBorder="1"/>
    <xf numFmtId="0" fontId="2" fillId="0" borderId="19" xfId="0" applyFont="1" applyBorder="1"/>
    <xf numFmtId="0" fontId="2" fillId="0" borderId="19" xfId="0" applyFont="1" applyBorder="1" applyAlignment="1">
      <alignment vertical="top"/>
    </xf>
    <xf numFmtId="3" fontId="1" fillId="0" borderId="4" xfId="0" applyNumberFormat="1" applyFont="1" applyBorder="1" applyProtection="1">
      <protection locked="0"/>
    </xf>
    <xf numFmtId="3" fontId="1" fillId="0" borderId="0" xfId="0" applyNumberFormat="1" applyFont="1" applyAlignment="1" applyProtection="1">
      <alignment wrapText="1"/>
      <protection locked="0"/>
    </xf>
    <xf numFmtId="0" fontId="0" fillId="0" borderId="21" xfId="0" applyBorder="1" applyProtection="1">
      <protection locked="0"/>
    </xf>
    <xf numFmtId="0" fontId="0" fillId="0" borderId="0" xfId="0" applyProtection="1">
      <protection locked="0"/>
    </xf>
    <xf numFmtId="0" fontId="0" fillId="0" borderId="22" xfId="0" applyBorder="1" applyProtection="1">
      <protection locked="0"/>
    </xf>
    <xf numFmtId="0" fontId="2" fillId="0" borderId="21" xfId="0" applyFont="1" applyBorder="1" applyAlignment="1" applyProtection="1">
      <alignment vertical="top"/>
      <protection locked="0"/>
    </xf>
    <xf numFmtId="0" fontId="1" fillId="0" borderId="0" xfId="0" applyFont="1" applyProtection="1">
      <protection locked="0"/>
    </xf>
    <xf numFmtId="0" fontId="0" fillId="0" borderId="23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25" xfId="0" applyBorder="1" applyProtection="1">
      <protection locked="0"/>
    </xf>
    <xf numFmtId="0" fontId="2" fillId="0" borderId="21" xfId="0" applyFont="1" applyBorder="1" applyProtection="1">
      <protection locked="0"/>
    </xf>
    <xf numFmtId="0" fontId="4" fillId="0" borderId="2" xfId="0" applyFont="1" applyBorder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173181</xdr:colOff>
      <xdr:row>1</xdr:row>
      <xdr:rowOff>181135</xdr:rowOff>
    </xdr:from>
    <xdr:to>
      <xdr:col>4</xdr:col>
      <xdr:colOff>225136</xdr:colOff>
      <xdr:row>2</xdr:row>
      <xdr:rowOff>744680</xdr:rowOff>
    </xdr:to>
    <xdr:pic>
      <xdr:nvPicPr>
        <xdr:cNvPr id="2" name="Graphic 1">
          <a:extLst>
            <a:ext uri="{FF2B5EF4-FFF2-40B4-BE49-F238E27FC236}">
              <a16:creationId xmlns:a16="http://schemas.microsoft.com/office/drawing/2014/main" id="{1786C801-FD87-90E6-EA75-6EE1177283A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13441" t="39557" r="12187" b="40155"/>
        <a:stretch/>
      </xdr:blipFill>
      <xdr:spPr bwMode="auto">
        <a:xfrm>
          <a:off x="173181" y="440908"/>
          <a:ext cx="4000500" cy="77136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Q54"/>
  <sheetViews>
    <sheetView tabSelected="1" zoomScale="55" zoomScaleNormal="55" zoomScaleSheetLayoutView="55" workbookViewId="0">
      <selection activeCell="Q40" sqref="Q40"/>
    </sheetView>
  </sheetViews>
  <sheetFormatPr defaultRowHeight="15" x14ac:dyDescent="0.25"/>
  <cols>
    <col min="1" max="1" width="30.42578125" style="25" customWidth="1"/>
    <col min="2" max="2" width="12.5703125" customWidth="1"/>
    <col min="3" max="3" width="7.42578125" customWidth="1"/>
    <col min="4" max="4" width="8.85546875" customWidth="1"/>
    <col min="5" max="5" width="4.5703125" customWidth="1"/>
    <col min="6" max="6" width="4.42578125" customWidth="1"/>
    <col min="7" max="7" width="17.5703125" customWidth="1"/>
    <col min="8" max="8" width="17.5703125" style="25" customWidth="1"/>
    <col min="9" max="9" width="17.5703125" customWidth="1"/>
    <col min="10" max="10" width="4.42578125" customWidth="1"/>
    <col min="11" max="11" width="17.5703125" customWidth="1"/>
    <col min="12" max="12" width="17.5703125" style="25" customWidth="1"/>
    <col min="13" max="13" width="17.5703125" customWidth="1"/>
    <col min="14" max="14" width="4.42578125" customWidth="1"/>
    <col min="15" max="15" width="10.85546875" customWidth="1"/>
  </cols>
  <sheetData>
    <row r="1" spans="1:355" ht="21" x14ac:dyDescent="0.25">
      <c r="A1" s="1"/>
      <c r="B1" s="2"/>
      <c r="C1" s="2"/>
      <c r="D1" s="2"/>
      <c r="E1" s="2"/>
      <c r="F1" s="3"/>
      <c r="G1" s="4"/>
      <c r="H1" s="2"/>
      <c r="I1" s="4"/>
      <c r="J1" s="3"/>
      <c r="K1" s="4"/>
      <c r="L1" s="2"/>
      <c r="M1" s="4"/>
      <c r="N1" s="88"/>
      <c r="P1" s="93" t="s">
        <v>33</v>
      </c>
      <c r="Q1" s="90"/>
      <c r="R1" s="90"/>
      <c r="S1" s="90"/>
      <c r="T1" s="90"/>
      <c r="U1" s="90"/>
      <c r="V1" s="90"/>
      <c r="W1" s="90"/>
      <c r="X1" s="90"/>
      <c r="Y1" s="90"/>
      <c r="Z1" s="91"/>
    </row>
    <row r="2" spans="1:355" ht="15.75" thickBot="1" x14ac:dyDescent="0.3">
      <c r="A2" s="5"/>
      <c r="B2" s="6"/>
      <c r="C2" s="6"/>
      <c r="D2" s="6"/>
      <c r="E2" s="6"/>
      <c r="F2" s="7"/>
      <c r="G2" s="8"/>
      <c r="H2" s="6"/>
      <c r="I2" s="8"/>
      <c r="J2" s="7"/>
      <c r="K2" s="8"/>
      <c r="L2" s="6"/>
      <c r="M2" s="9"/>
      <c r="N2" s="29"/>
      <c r="P2" s="96"/>
      <c r="Q2" s="97"/>
      <c r="R2" s="97"/>
      <c r="S2" s="97"/>
      <c r="T2" s="97"/>
      <c r="U2" s="97"/>
      <c r="V2" s="97"/>
      <c r="W2" s="97"/>
      <c r="X2" s="97"/>
      <c r="Y2" s="97"/>
      <c r="Z2" s="98"/>
    </row>
    <row r="3" spans="1:355" ht="63" x14ac:dyDescent="0.35">
      <c r="A3" s="26"/>
      <c r="B3" s="27"/>
      <c r="C3" s="27"/>
      <c r="D3" s="27"/>
      <c r="E3" s="27"/>
      <c r="F3" s="8"/>
      <c r="G3" s="28"/>
      <c r="H3" s="59" t="s">
        <v>29</v>
      </c>
      <c r="I3" s="49" t="s">
        <v>24</v>
      </c>
      <c r="J3" s="8"/>
      <c r="K3" s="28"/>
      <c r="L3" s="59" t="s">
        <v>30</v>
      </c>
      <c r="M3" s="49" t="s">
        <v>24</v>
      </c>
      <c r="N3" s="29"/>
      <c r="P3" s="99"/>
      <c r="Q3" s="100"/>
      <c r="R3" s="100"/>
      <c r="S3" s="97"/>
      <c r="T3" s="97"/>
      <c r="U3" s="97"/>
      <c r="V3" s="97"/>
      <c r="W3" s="97"/>
      <c r="X3" s="97"/>
      <c r="Y3" s="97"/>
      <c r="Z3" s="98"/>
    </row>
    <row r="4" spans="1:355" x14ac:dyDescent="0.25">
      <c r="A4" s="26"/>
      <c r="B4" s="27"/>
      <c r="C4" s="27"/>
      <c r="D4" s="27"/>
      <c r="E4" s="27"/>
      <c r="F4" s="84"/>
      <c r="G4" s="81" t="s">
        <v>0</v>
      </c>
      <c r="H4" s="82" t="s">
        <v>31</v>
      </c>
      <c r="I4" s="83" t="s">
        <v>1</v>
      </c>
      <c r="J4" s="85"/>
      <c r="K4" s="81" t="s">
        <v>0</v>
      </c>
      <c r="L4" s="82" t="s">
        <v>31</v>
      </c>
      <c r="M4" s="83" t="s">
        <v>1</v>
      </c>
      <c r="N4" s="86"/>
      <c r="P4" s="96"/>
      <c r="Q4" s="97"/>
      <c r="R4" s="97"/>
      <c r="S4" s="97"/>
      <c r="T4" s="97"/>
      <c r="U4" s="97"/>
      <c r="V4" s="97"/>
      <c r="W4" s="97"/>
      <c r="X4" s="97"/>
      <c r="Y4" s="97"/>
      <c r="Z4" s="98"/>
    </row>
    <row r="5" spans="1:355" x14ac:dyDescent="0.25">
      <c r="A5" s="26"/>
      <c r="B5" s="27"/>
      <c r="C5" s="27"/>
      <c r="D5" s="27"/>
      <c r="E5" s="6"/>
      <c r="F5" s="7"/>
      <c r="G5" s="31"/>
      <c r="H5" s="35"/>
      <c r="I5" s="32"/>
      <c r="J5" s="8"/>
      <c r="K5" s="31"/>
      <c r="L5" s="35"/>
      <c r="M5" s="32"/>
      <c r="N5" s="29"/>
      <c r="P5" s="96"/>
      <c r="Q5" s="97"/>
      <c r="R5" s="97"/>
      <c r="S5" s="97"/>
      <c r="T5" s="97"/>
      <c r="U5" s="97"/>
      <c r="V5" s="97"/>
      <c r="W5" s="97"/>
      <c r="X5" s="97"/>
      <c r="Y5" s="97"/>
      <c r="Z5" s="98"/>
    </row>
    <row r="6" spans="1:355" ht="49.5" x14ac:dyDescent="0.3">
      <c r="A6" s="77" t="s">
        <v>2</v>
      </c>
      <c r="B6" s="78" t="s">
        <v>3</v>
      </c>
      <c r="C6" s="78" t="s">
        <v>4</v>
      </c>
      <c r="D6" s="78" t="s">
        <v>5</v>
      </c>
      <c r="E6" s="6"/>
      <c r="F6" s="33"/>
      <c r="G6" s="12">
        <f>SUM(G7:G24)</f>
        <v>106460</v>
      </c>
      <c r="H6" s="42">
        <f>SUM(H7:H24)</f>
        <v>32775</v>
      </c>
      <c r="I6" s="13">
        <f>SUM(I7:I24)</f>
        <v>139235</v>
      </c>
      <c r="J6" s="33"/>
      <c r="K6" s="12">
        <f>SUM(K7:K24)</f>
        <v>0</v>
      </c>
      <c r="L6" s="42">
        <f>SUM(L7:L24)</f>
        <v>142950</v>
      </c>
      <c r="M6" s="13">
        <f>SUM(M7:M24)</f>
        <v>142950</v>
      </c>
      <c r="N6" s="29"/>
      <c r="P6" s="96"/>
      <c r="Q6" s="97"/>
      <c r="R6" s="97"/>
      <c r="S6" s="97"/>
      <c r="T6" s="97"/>
      <c r="U6" s="97"/>
      <c r="V6" s="97"/>
      <c r="W6" s="97"/>
      <c r="X6" s="97"/>
      <c r="Y6" s="97"/>
      <c r="Z6" s="98"/>
    </row>
    <row r="7" spans="1:355" x14ac:dyDescent="0.25">
      <c r="A7" s="50" t="s">
        <v>6</v>
      </c>
      <c r="B7" s="51" t="s">
        <v>7</v>
      </c>
      <c r="C7" s="51" t="s">
        <v>8</v>
      </c>
      <c r="D7" s="51">
        <v>36</v>
      </c>
      <c r="E7" s="27"/>
      <c r="F7" s="33"/>
      <c r="G7" s="56">
        <v>106460</v>
      </c>
      <c r="H7" s="57">
        <v>32775</v>
      </c>
      <c r="I7" s="37">
        <f>SUM(G7:H7)</f>
        <v>139235</v>
      </c>
      <c r="J7" s="33"/>
      <c r="K7" s="56"/>
      <c r="L7" s="57">
        <v>142950</v>
      </c>
      <c r="M7" s="37">
        <f>SUM(K7:L7)</f>
        <v>142950</v>
      </c>
      <c r="N7" s="29"/>
      <c r="P7" s="96"/>
      <c r="Q7" s="97"/>
      <c r="R7" s="97"/>
      <c r="S7" s="97"/>
      <c r="T7" s="97"/>
      <c r="U7" s="97"/>
      <c r="V7" s="97"/>
      <c r="W7" s="97"/>
      <c r="X7" s="97"/>
      <c r="Y7" s="97"/>
      <c r="Z7" s="98"/>
    </row>
    <row r="8" spans="1:355" x14ac:dyDescent="0.25">
      <c r="A8" s="52"/>
      <c r="B8" s="53"/>
      <c r="C8" s="53"/>
      <c r="D8" s="53"/>
      <c r="E8" s="27"/>
      <c r="F8" s="33"/>
      <c r="G8" s="54"/>
      <c r="H8" s="55"/>
      <c r="I8" s="38">
        <f t="shared" ref="I8" si="0">SUM(G8:H8)</f>
        <v>0</v>
      </c>
      <c r="J8" s="33"/>
      <c r="K8" s="54"/>
      <c r="L8" s="55"/>
      <c r="M8" s="38">
        <f t="shared" ref="M8" si="1">SUM(K8:L8)</f>
        <v>0</v>
      </c>
      <c r="N8" s="29"/>
      <c r="P8" s="96"/>
      <c r="Q8" s="97"/>
      <c r="R8" s="97"/>
      <c r="S8" s="97"/>
      <c r="T8" s="97"/>
      <c r="U8" s="97"/>
      <c r="V8" s="97"/>
      <c r="W8" s="97"/>
      <c r="X8" s="97"/>
      <c r="Y8" s="97"/>
      <c r="Z8" s="98"/>
    </row>
    <row r="9" spans="1:355" x14ac:dyDescent="0.25">
      <c r="A9" s="50"/>
      <c r="B9" s="51"/>
      <c r="C9" s="51"/>
      <c r="D9" s="51"/>
      <c r="E9" s="27"/>
      <c r="F9" s="33"/>
      <c r="G9" s="56"/>
      <c r="H9" s="57"/>
      <c r="I9" s="37">
        <f>SUM(G9:H9)</f>
        <v>0</v>
      </c>
      <c r="J9" s="33"/>
      <c r="K9" s="56"/>
      <c r="L9" s="57"/>
      <c r="M9" s="37">
        <f>SUM(K9:L9)</f>
        <v>0</v>
      </c>
      <c r="N9" s="29"/>
      <c r="P9" s="96"/>
      <c r="Q9" s="97"/>
      <c r="R9" s="97"/>
      <c r="S9" s="97"/>
      <c r="T9" s="97"/>
      <c r="U9" s="97"/>
      <c r="V9" s="97"/>
      <c r="W9" s="97"/>
      <c r="X9" s="97"/>
      <c r="Y9" s="97"/>
      <c r="Z9" s="98"/>
    </row>
    <row r="10" spans="1:355" x14ac:dyDescent="0.25">
      <c r="A10" s="52"/>
      <c r="B10" s="53"/>
      <c r="C10" s="53"/>
      <c r="D10" s="53"/>
      <c r="E10" s="27"/>
      <c r="F10" s="33"/>
      <c r="G10" s="54"/>
      <c r="H10" s="55"/>
      <c r="I10" s="38">
        <f t="shared" ref="I10:I24" si="2">SUM(G10:H10)</f>
        <v>0</v>
      </c>
      <c r="J10" s="33"/>
      <c r="K10" s="54"/>
      <c r="L10" s="55"/>
      <c r="M10" s="38">
        <f t="shared" ref="M10:M24" si="3">SUM(K10:L10)</f>
        <v>0</v>
      </c>
      <c r="N10" s="29"/>
      <c r="P10" s="96"/>
      <c r="Q10" s="97"/>
      <c r="R10" s="97"/>
      <c r="S10" s="97"/>
      <c r="T10" s="97"/>
      <c r="U10" s="97"/>
      <c r="V10" s="97"/>
      <c r="W10" s="97"/>
      <c r="X10" s="97"/>
      <c r="Y10" s="97"/>
      <c r="Z10" s="98"/>
    </row>
    <row r="11" spans="1:355" x14ac:dyDescent="0.25">
      <c r="A11" s="50"/>
      <c r="B11" s="51"/>
      <c r="C11" s="51"/>
      <c r="D11" s="51"/>
      <c r="E11" s="27"/>
      <c r="F11" s="33"/>
      <c r="G11" s="56"/>
      <c r="H11" s="57"/>
      <c r="I11" s="37">
        <f>SUM(G11:H11)</f>
        <v>0</v>
      </c>
      <c r="J11" s="33"/>
      <c r="K11" s="56"/>
      <c r="L11" s="57"/>
      <c r="M11" s="37">
        <f t="shared" si="3"/>
        <v>0</v>
      </c>
      <c r="N11" s="29"/>
      <c r="P11" s="96"/>
      <c r="Q11" s="97"/>
      <c r="R11" s="97"/>
      <c r="S11" s="97"/>
      <c r="T11" s="97"/>
      <c r="U11" s="97"/>
      <c r="V11" s="97"/>
      <c r="W11" s="97"/>
      <c r="X11" s="97"/>
      <c r="Y11" s="97"/>
      <c r="Z11" s="98"/>
    </row>
    <row r="12" spans="1:355" x14ac:dyDescent="0.25">
      <c r="A12" s="52"/>
      <c r="B12" s="53"/>
      <c r="C12" s="53"/>
      <c r="D12" s="53"/>
      <c r="E12" s="27"/>
      <c r="F12" s="33"/>
      <c r="G12" s="54"/>
      <c r="H12" s="55"/>
      <c r="I12" s="38">
        <f t="shared" si="2"/>
        <v>0</v>
      </c>
      <c r="J12" s="33"/>
      <c r="K12" s="54"/>
      <c r="L12" s="55"/>
      <c r="M12" s="38">
        <f t="shared" si="3"/>
        <v>0</v>
      </c>
      <c r="N12" s="29"/>
      <c r="P12" s="96"/>
      <c r="Q12" s="97"/>
      <c r="R12" s="97"/>
      <c r="S12" s="97"/>
      <c r="T12" s="97"/>
      <c r="U12" s="97"/>
      <c r="V12" s="97"/>
      <c r="W12" s="97"/>
      <c r="X12" s="97"/>
      <c r="Y12" s="97"/>
      <c r="Z12" s="98"/>
    </row>
    <row r="13" spans="1:355" s="63" customFormat="1" x14ac:dyDescent="0.25">
      <c r="A13" s="60"/>
      <c r="B13" s="67"/>
      <c r="C13" s="70"/>
      <c r="D13" s="61"/>
      <c r="E13" s="27"/>
      <c r="F13" s="33"/>
      <c r="G13" s="62"/>
      <c r="H13" s="73"/>
      <c r="I13" s="37">
        <f t="shared" si="2"/>
        <v>0</v>
      </c>
      <c r="J13" s="33"/>
      <c r="K13" s="62"/>
      <c r="L13" s="73"/>
      <c r="M13" s="37">
        <f t="shared" si="3"/>
        <v>0</v>
      </c>
      <c r="N13" s="29"/>
      <c r="O13" s="8"/>
      <c r="P13" s="96"/>
      <c r="Q13" s="97"/>
      <c r="R13" s="97"/>
      <c r="S13" s="97"/>
      <c r="T13" s="97"/>
      <c r="U13" s="97"/>
      <c r="V13" s="97"/>
      <c r="W13" s="97"/>
      <c r="X13" s="97"/>
      <c r="Y13" s="97"/>
      <c r="Z13" s="98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</row>
    <row r="14" spans="1:355" s="8" customFormat="1" x14ac:dyDescent="0.25">
      <c r="A14" s="64"/>
      <c r="B14" s="68"/>
      <c r="C14" s="71"/>
      <c r="D14" s="65"/>
      <c r="E14" s="27"/>
      <c r="F14" s="33"/>
      <c r="G14" s="66"/>
      <c r="H14" s="74"/>
      <c r="I14" s="48">
        <f t="shared" ref="I14:I17" si="4">SUM(G14:H14)</f>
        <v>0</v>
      </c>
      <c r="J14" s="33"/>
      <c r="K14" s="66"/>
      <c r="L14" s="74"/>
      <c r="M14" s="48">
        <f t="shared" ref="M14:M17" si="5">SUM(K14:L14)</f>
        <v>0</v>
      </c>
      <c r="N14" s="29"/>
      <c r="P14" s="96"/>
      <c r="Q14" s="97"/>
      <c r="R14" s="97"/>
      <c r="S14" s="97"/>
      <c r="T14" s="97"/>
      <c r="U14" s="97"/>
      <c r="V14" s="97"/>
      <c r="W14" s="97"/>
      <c r="X14" s="97"/>
      <c r="Y14" s="97"/>
      <c r="Z14" s="98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</row>
    <row r="15" spans="1:355" s="63" customFormat="1" x14ac:dyDescent="0.25">
      <c r="A15" s="60"/>
      <c r="B15" s="67"/>
      <c r="C15" s="70"/>
      <c r="D15" s="61"/>
      <c r="E15" s="27"/>
      <c r="F15" s="33"/>
      <c r="G15" s="62"/>
      <c r="H15" s="73"/>
      <c r="I15" s="37">
        <f t="shared" si="4"/>
        <v>0</v>
      </c>
      <c r="J15" s="33"/>
      <c r="K15" s="62"/>
      <c r="L15" s="73"/>
      <c r="M15" s="37">
        <f t="shared" si="5"/>
        <v>0</v>
      </c>
      <c r="N15" s="29"/>
      <c r="O15" s="8"/>
      <c r="P15" s="96"/>
      <c r="Q15" s="97"/>
      <c r="R15" s="97"/>
      <c r="S15" s="97"/>
      <c r="T15" s="97"/>
      <c r="U15" s="97"/>
      <c r="V15" s="97"/>
      <c r="W15" s="97"/>
      <c r="X15" s="97"/>
      <c r="Y15" s="97"/>
      <c r="Z15" s="98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</row>
    <row r="16" spans="1:355" s="8" customFormat="1" x14ac:dyDescent="0.25">
      <c r="A16" s="64"/>
      <c r="B16" s="68"/>
      <c r="C16" s="71"/>
      <c r="D16" s="65"/>
      <c r="E16" s="27"/>
      <c r="F16" s="33"/>
      <c r="G16" s="66"/>
      <c r="H16" s="74"/>
      <c r="I16" s="48">
        <f t="shared" si="4"/>
        <v>0</v>
      </c>
      <c r="J16" s="33"/>
      <c r="K16" s="66"/>
      <c r="L16" s="74"/>
      <c r="M16" s="48">
        <f t="shared" si="5"/>
        <v>0</v>
      </c>
      <c r="N16" s="29"/>
      <c r="P16" s="96"/>
      <c r="Q16" s="97"/>
      <c r="R16" s="97"/>
      <c r="S16" s="97"/>
      <c r="T16" s="97"/>
      <c r="U16" s="97"/>
      <c r="V16" s="97"/>
      <c r="W16" s="97"/>
      <c r="X16" s="97"/>
      <c r="Y16" s="97"/>
      <c r="Z16" s="98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</row>
    <row r="17" spans="1:355" s="63" customFormat="1" x14ac:dyDescent="0.25">
      <c r="A17" s="60"/>
      <c r="B17" s="67"/>
      <c r="C17" s="70"/>
      <c r="D17" s="61"/>
      <c r="E17" s="27"/>
      <c r="F17" s="33"/>
      <c r="G17" s="62"/>
      <c r="H17" s="73"/>
      <c r="I17" s="37">
        <f t="shared" si="4"/>
        <v>0</v>
      </c>
      <c r="J17" s="33"/>
      <c r="K17" s="62"/>
      <c r="L17" s="73"/>
      <c r="M17" s="37">
        <f t="shared" si="5"/>
        <v>0</v>
      </c>
      <c r="N17" s="29"/>
      <c r="O17" s="8"/>
      <c r="P17" s="96"/>
      <c r="Q17" s="97"/>
      <c r="R17" s="97"/>
      <c r="S17" s="97"/>
      <c r="T17" s="97"/>
      <c r="U17" s="97"/>
      <c r="V17" s="97"/>
      <c r="W17" s="97"/>
      <c r="X17" s="97"/>
      <c r="Y17" s="97"/>
      <c r="Z17" s="98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</row>
    <row r="18" spans="1:355" s="8" customFormat="1" x14ac:dyDescent="0.25">
      <c r="A18" s="64"/>
      <c r="B18" s="68"/>
      <c r="C18" s="71"/>
      <c r="D18" s="65"/>
      <c r="E18" s="27"/>
      <c r="F18" s="33"/>
      <c r="G18" s="66"/>
      <c r="H18" s="74"/>
      <c r="I18" s="48">
        <f t="shared" si="2"/>
        <v>0</v>
      </c>
      <c r="J18" s="33"/>
      <c r="K18" s="66"/>
      <c r="L18" s="74"/>
      <c r="M18" s="48">
        <f t="shared" si="3"/>
        <v>0</v>
      </c>
      <c r="N18" s="29"/>
      <c r="P18" s="96"/>
      <c r="Q18" s="97"/>
      <c r="R18" s="97"/>
      <c r="S18" s="97"/>
      <c r="T18" s="97"/>
      <c r="U18" s="97"/>
      <c r="V18" s="97"/>
      <c r="W18" s="97"/>
      <c r="X18" s="97"/>
      <c r="Y18" s="97"/>
      <c r="Z18" s="98"/>
    </row>
    <row r="19" spans="1:355" x14ac:dyDescent="0.25">
      <c r="A19" s="50"/>
      <c r="B19" s="69"/>
      <c r="C19" s="72"/>
      <c r="D19" s="51"/>
      <c r="E19" s="27"/>
      <c r="F19" s="33"/>
      <c r="G19" s="56"/>
      <c r="H19" s="75"/>
      <c r="I19" s="37">
        <f t="shared" si="2"/>
        <v>0</v>
      </c>
      <c r="J19" s="33"/>
      <c r="K19" s="56"/>
      <c r="L19" s="75"/>
      <c r="M19" s="37">
        <f t="shared" si="3"/>
        <v>0</v>
      </c>
      <c r="N19" s="29"/>
      <c r="P19" s="96"/>
      <c r="Q19" s="97"/>
      <c r="R19" s="97"/>
      <c r="S19" s="97"/>
      <c r="T19" s="97"/>
      <c r="U19" s="97"/>
      <c r="V19" s="97"/>
      <c r="W19" s="97"/>
      <c r="X19" s="97"/>
      <c r="Y19" s="97"/>
      <c r="Z19" s="98"/>
    </row>
    <row r="20" spans="1:355" x14ac:dyDescent="0.25">
      <c r="A20" s="52"/>
      <c r="B20" s="53"/>
      <c r="C20" s="53"/>
      <c r="D20" s="53"/>
      <c r="E20" s="27"/>
      <c r="F20" s="33"/>
      <c r="G20" s="54"/>
      <c r="H20" s="76"/>
      <c r="I20" s="38">
        <f t="shared" si="2"/>
        <v>0</v>
      </c>
      <c r="J20" s="33"/>
      <c r="K20" s="54"/>
      <c r="L20" s="55"/>
      <c r="M20" s="38">
        <f t="shared" si="3"/>
        <v>0</v>
      </c>
      <c r="N20" s="29"/>
      <c r="P20" s="96"/>
      <c r="Q20" s="97"/>
      <c r="R20" s="97"/>
      <c r="S20" s="97"/>
      <c r="T20" s="97"/>
      <c r="U20" s="97"/>
      <c r="V20" s="97"/>
      <c r="W20" s="97"/>
      <c r="X20" s="97"/>
      <c r="Y20" s="97"/>
      <c r="Z20" s="98"/>
    </row>
    <row r="21" spans="1:355" x14ac:dyDescent="0.25">
      <c r="A21" s="50"/>
      <c r="B21" s="69"/>
      <c r="C21" s="72"/>
      <c r="D21" s="51"/>
      <c r="E21" s="27"/>
      <c r="F21" s="33"/>
      <c r="G21" s="56"/>
      <c r="H21" s="75"/>
      <c r="I21" s="37">
        <f t="shared" si="2"/>
        <v>0</v>
      </c>
      <c r="J21" s="33"/>
      <c r="K21" s="56"/>
      <c r="L21" s="75"/>
      <c r="M21" s="37">
        <f t="shared" si="3"/>
        <v>0</v>
      </c>
      <c r="N21" s="29"/>
      <c r="P21" s="96"/>
      <c r="Q21" s="97"/>
      <c r="R21" s="97"/>
      <c r="S21" s="97"/>
      <c r="T21" s="97"/>
      <c r="U21" s="97"/>
      <c r="V21" s="97"/>
      <c r="W21" s="97"/>
      <c r="X21" s="97"/>
      <c r="Y21" s="97"/>
      <c r="Z21" s="98"/>
    </row>
    <row r="22" spans="1:355" x14ac:dyDescent="0.25">
      <c r="A22" s="52"/>
      <c r="B22" s="53"/>
      <c r="C22" s="53"/>
      <c r="D22" s="53"/>
      <c r="E22" s="27"/>
      <c r="F22" s="33"/>
      <c r="G22" s="54"/>
      <c r="H22" s="76"/>
      <c r="I22" s="38">
        <f t="shared" ref="I22" si="6">SUM(G22:H22)</f>
        <v>0</v>
      </c>
      <c r="J22" s="33"/>
      <c r="K22" s="54"/>
      <c r="L22" s="55"/>
      <c r="M22" s="38">
        <f t="shared" ref="M22" si="7">SUM(K22:L22)</f>
        <v>0</v>
      </c>
      <c r="N22" s="29"/>
      <c r="P22" s="96"/>
      <c r="Q22" s="97"/>
      <c r="R22" s="97"/>
      <c r="S22" s="97"/>
      <c r="T22" s="97"/>
      <c r="U22" s="97"/>
      <c r="V22" s="97"/>
      <c r="W22" s="97"/>
      <c r="X22" s="97"/>
      <c r="Y22" s="97"/>
      <c r="Z22" s="98"/>
    </row>
    <row r="23" spans="1:355" x14ac:dyDescent="0.25">
      <c r="A23" s="50"/>
      <c r="B23" s="69"/>
      <c r="C23" s="72"/>
      <c r="D23" s="51"/>
      <c r="E23" s="27"/>
      <c r="F23" s="33"/>
      <c r="G23" s="56"/>
      <c r="H23" s="75"/>
      <c r="I23" s="37">
        <f t="shared" ref="I23" si="8">SUM(G23:H23)</f>
        <v>0</v>
      </c>
      <c r="J23" s="33"/>
      <c r="K23" s="56"/>
      <c r="L23" s="75"/>
      <c r="M23" s="37">
        <f t="shared" ref="M23" si="9">SUM(K23:L23)</f>
        <v>0</v>
      </c>
      <c r="N23" s="29"/>
      <c r="P23" s="96"/>
      <c r="Q23" s="97"/>
      <c r="R23" s="97"/>
      <c r="S23" s="97"/>
      <c r="T23" s="97"/>
      <c r="U23" s="97"/>
      <c r="V23" s="97"/>
      <c r="W23" s="97"/>
      <c r="X23" s="97"/>
      <c r="Y23" s="97"/>
      <c r="Z23" s="98"/>
    </row>
    <row r="24" spans="1:355" x14ac:dyDescent="0.25">
      <c r="A24" s="52"/>
      <c r="B24" s="53"/>
      <c r="C24" s="53"/>
      <c r="D24" s="53"/>
      <c r="E24" s="27"/>
      <c r="F24" s="33"/>
      <c r="G24" s="54"/>
      <c r="H24" s="76"/>
      <c r="I24" s="38">
        <f t="shared" si="2"/>
        <v>0</v>
      </c>
      <c r="J24" s="33"/>
      <c r="K24" s="54"/>
      <c r="L24" s="55"/>
      <c r="M24" s="38">
        <f t="shared" si="3"/>
        <v>0</v>
      </c>
      <c r="N24" s="29"/>
      <c r="P24" s="96"/>
      <c r="Q24" s="97"/>
      <c r="R24" s="97"/>
      <c r="S24" s="97"/>
      <c r="T24" s="97"/>
      <c r="U24" s="97"/>
      <c r="V24" s="97"/>
      <c r="W24" s="97"/>
      <c r="X24" s="97"/>
      <c r="Y24" s="97"/>
      <c r="Z24" s="98"/>
    </row>
    <row r="25" spans="1:355" ht="47.25" x14ac:dyDescent="0.3">
      <c r="A25" s="79" t="s">
        <v>9</v>
      </c>
      <c r="B25" s="80"/>
      <c r="C25" s="80" t="s">
        <v>4</v>
      </c>
      <c r="D25" s="80"/>
      <c r="E25" s="14"/>
      <c r="F25" s="15"/>
      <c r="G25" s="39">
        <f>SUM(G26:G38)</f>
        <v>0</v>
      </c>
      <c r="H25" s="44">
        <f t="shared" ref="H25:I25" si="10">SUM(H26:H38)</f>
        <v>0</v>
      </c>
      <c r="I25" s="40">
        <f t="shared" si="10"/>
        <v>0</v>
      </c>
      <c r="J25" s="15"/>
      <c r="K25" s="39">
        <f>SUM(K26:K38)</f>
        <v>0</v>
      </c>
      <c r="L25" s="44">
        <f t="shared" ref="L25:M25" si="11">SUM(L26:L38)</f>
        <v>0</v>
      </c>
      <c r="M25" s="40">
        <f t="shared" si="11"/>
        <v>0</v>
      </c>
      <c r="N25" s="10"/>
      <c r="P25" s="96"/>
      <c r="Q25" s="97"/>
      <c r="R25" s="97"/>
      <c r="S25" s="97"/>
      <c r="T25" s="97"/>
      <c r="U25" s="97"/>
      <c r="V25" s="97"/>
      <c r="W25" s="97"/>
      <c r="X25" s="97"/>
      <c r="Y25" s="97"/>
      <c r="Z25" s="98"/>
    </row>
    <row r="26" spans="1:355" x14ac:dyDescent="0.25">
      <c r="A26" s="52" t="s">
        <v>26</v>
      </c>
      <c r="B26" s="53"/>
      <c r="C26" s="53"/>
      <c r="D26" s="53"/>
      <c r="E26" s="27"/>
      <c r="F26" s="33"/>
      <c r="G26" s="54"/>
      <c r="H26" s="55"/>
      <c r="I26" s="38">
        <f>SUM(G26:H26)</f>
        <v>0</v>
      </c>
      <c r="J26" s="33"/>
      <c r="K26" s="54"/>
      <c r="L26" s="55"/>
      <c r="M26" s="38">
        <f>SUM(K26:L26)</f>
        <v>0</v>
      </c>
      <c r="N26" s="29"/>
      <c r="P26" s="96"/>
      <c r="Q26" s="97"/>
      <c r="R26" s="97"/>
      <c r="S26" s="97"/>
      <c r="T26" s="97"/>
      <c r="U26" s="97"/>
      <c r="V26" s="97"/>
      <c r="W26" s="97"/>
      <c r="X26" s="97"/>
      <c r="Y26" s="97"/>
      <c r="Z26" s="98"/>
    </row>
    <row r="27" spans="1:355" x14ac:dyDescent="0.25">
      <c r="A27" s="58" t="s">
        <v>10</v>
      </c>
      <c r="B27" s="51"/>
      <c r="C27" s="51"/>
      <c r="D27" s="51"/>
      <c r="E27" s="27"/>
      <c r="F27" s="33"/>
      <c r="G27" s="56"/>
      <c r="H27" s="57"/>
      <c r="I27" s="37">
        <f t="shared" ref="I27:I38" si="12">SUM(G27:H27)</f>
        <v>0</v>
      </c>
      <c r="J27" s="33"/>
      <c r="K27" s="56"/>
      <c r="L27" s="57"/>
      <c r="M27" s="37">
        <f t="shared" ref="M27:M38" si="13">SUM(K27:L27)</f>
        <v>0</v>
      </c>
      <c r="N27" s="29"/>
      <c r="P27" s="96"/>
      <c r="Q27" s="97"/>
      <c r="R27" s="97"/>
      <c r="S27" s="97"/>
      <c r="T27" s="97"/>
      <c r="U27" s="97"/>
      <c r="V27" s="97"/>
      <c r="W27" s="97"/>
      <c r="X27" s="97"/>
      <c r="Y27" s="97"/>
      <c r="Z27" s="98"/>
    </row>
    <row r="28" spans="1:355" ht="30" x14ac:dyDescent="0.25">
      <c r="A28" s="52" t="s">
        <v>11</v>
      </c>
      <c r="B28" s="53"/>
      <c r="C28" s="53"/>
      <c r="D28" s="53"/>
      <c r="E28" s="27"/>
      <c r="F28" s="33"/>
      <c r="G28" s="54"/>
      <c r="H28" s="55"/>
      <c r="I28" s="38">
        <f t="shared" si="12"/>
        <v>0</v>
      </c>
      <c r="J28" s="33"/>
      <c r="K28" s="54"/>
      <c r="L28" s="55"/>
      <c r="M28" s="38">
        <f t="shared" si="13"/>
        <v>0</v>
      </c>
      <c r="N28" s="29"/>
      <c r="P28" s="96"/>
      <c r="Q28" s="97"/>
      <c r="R28" s="97"/>
      <c r="S28" s="97"/>
      <c r="T28" s="97"/>
      <c r="U28" s="97"/>
      <c r="V28" s="97"/>
      <c r="W28" s="97"/>
      <c r="X28" s="97"/>
      <c r="Y28" s="97"/>
      <c r="Z28" s="98"/>
    </row>
    <row r="29" spans="1:355" ht="45" x14ac:dyDescent="0.25">
      <c r="A29" s="50" t="s">
        <v>12</v>
      </c>
      <c r="B29" s="51"/>
      <c r="C29" s="51"/>
      <c r="D29" s="51"/>
      <c r="E29" s="27"/>
      <c r="F29" s="33"/>
      <c r="G29" s="56"/>
      <c r="H29" s="57"/>
      <c r="I29" s="37">
        <f t="shared" si="12"/>
        <v>0</v>
      </c>
      <c r="J29" s="33"/>
      <c r="K29" s="56"/>
      <c r="L29" s="57"/>
      <c r="M29" s="37">
        <f t="shared" si="13"/>
        <v>0</v>
      </c>
      <c r="N29" s="29"/>
      <c r="P29" s="96"/>
      <c r="Q29" s="97"/>
      <c r="R29" s="97"/>
      <c r="S29" s="97"/>
      <c r="T29" s="97"/>
      <c r="U29" s="97"/>
      <c r="V29" s="97"/>
      <c r="W29" s="97"/>
      <c r="X29" s="97"/>
      <c r="Y29" s="97"/>
      <c r="Z29" s="98"/>
    </row>
    <row r="30" spans="1:355" ht="30" x14ac:dyDescent="0.25">
      <c r="A30" s="52" t="s">
        <v>13</v>
      </c>
      <c r="B30" s="53"/>
      <c r="C30" s="53"/>
      <c r="D30" s="53"/>
      <c r="E30" s="27"/>
      <c r="F30" s="33"/>
      <c r="G30" s="54"/>
      <c r="H30" s="55"/>
      <c r="I30" s="38">
        <f t="shared" si="12"/>
        <v>0</v>
      </c>
      <c r="J30" s="33"/>
      <c r="K30" s="54"/>
      <c r="L30" s="55"/>
      <c r="M30" s="38">
        <f t="shared" si="13"/>
        <v>0</v>
      </c>
      <c r="N30" s="29"/>
      <c r="P30" s="96"/>
      <c r="Q30" s="97"/>
      <c r="R30" s="97"/>
      <c r="S30" s="97"/>
      <c r="T30" s="97"/>
      <c r="U30" s="97"/>
      <c r="V30" s="97"/>
      <c r="W30" s="97"/>
      <c r="X30" s="97"/>
      <c r="Y30" s="97"/>
      <c r="Z30" s="98"/>
    </row>
    <row r="31" spans="1:355" ht="30" x14ac:dyDescent="0.25">
      <c r="A31" s="50" t="s">
        <v>14</v>
      </c>
      <c r="B31" s="51"/>
      <c r="C31" s="51"/>
      <c r="D31" s="51"/>
      <c r="E31" s="27"/>
      <c r="F31" s="33"/>
      <c r="G31" s="56"/>
      <c r="H31" s="57"/>
      <c r="I31" s="37">
        <f t="shared" si="12"/>
        <v>0</v>
      </c>
      <c r="J31" s="33"/>
      <c r="K31" s="56"/>
      <c r="L31" s="57"/>
      <c r="M31" s="37">
        <f t="shared" si="13"/>
        <v>0</v>
      </c>
      <c r="N31" s="29"/>
      <c r="P31" s="96"/>
      <c r="Q31" s="97"/>
      <c r="R31" s="97"/>
      <c r="S31" s="97"/>
      <c r="T31" s="97"/>
      <c r="U31" s="97"/>
      <c r="V31" s="97"/>
      <c r="W31" s="97"/>
      <c r="X31" s="97"/>
      <c r="Y31" s="97"/>
      <c r="Z31" s="98"/>
    </row>
    <row r="32" spans="1:355" ht="30" x14ac:dyDescent="0.25">
      <c r="A32" s="52" t="s">
        <v>15</v>
      </c>
      <c r="B32" s="53"/>
      <c r="C32" s="53"/>
      <c r="D32" s="53"/>
      <c r="E32" s="27"/>
      <c r="F32" s="33"/>
      <c r="G32" s="54"/>
      <c r="H32" s="55"/>
      <c r="I32" s="38">
        <f t="shared" si="12"/>
        <v>0</v>
      </c>
      <c r="J32" s="33"/>
      <c r="K32" s="54"/>
      <c r="L32" s="55"/>
      <c r="M32" s="38">
        <f t="shared" si="13"/>
        <v>0</v>
      </c>
      <c r="N32" s="29"/>
      <c r="P32" s="96"/>
      <c r="Q32" s="97"/>
      <c r="R32" s="97"/>
      <c r="S32" s="97"/>
      <c r="T32" s="97"/>
      <c r="U32" s="97"/>
      <c r="V32" s="97"/>
      <c r="W32" s="97"/>
      <c r="X32" s="97"/>
      <c r="Y32" s="97"/>
      <c r="Z32" s="98"/>
    </row>
    <row r="33" spans="1:26" x14ac:dyDescent="0.25">
      <c r="A33" s="50" t="s">
        <v>16</v>
      </c>
      <c r="B33" s="51"/>
      <c r="C33" s="51"/>
      <c r="D33" s="51"/>
      <c r="E33" s="27"/>
      <c r="F33" s="33"/>
      <c r="G33" s="56"/>
      <c r="H33" s="57"/>
      <c r="I33" s="37">
        <f t="shared" si="12"/>
        <v>0</v>
      </c>
      <c r="J33" s="33"/>
      <c r="K33" s="56"/>
      <c r="L33" s="57"/>
      <c r="M33" s="37">
        <f t="shared" si="13"/>
        <v>0</v>
      </c>
      <c r="N33" s="29"/>
      <c r="P33" s="96"/>
      <c r="Q33" s="97"/>
      <c r="R33" s="97"/>
      <c r="S33" s="97"/>
      <c r="T33" s="97"/>
      <c r="U33" s="97"/>
      <c r="V33" s="97"/>
      <c r="W33" s="97"/>
      <c r="X33" s="97"/>
      <c r="Y33" s="97"/>
      <c r="Z33" s="98"/>
    </row>
    <row r="34" spans="1:26" x14ac:dyDescent="0.25">
      <c r="A34" s="52" t="s">
        <v>17</v>
      </c>
      <c r="B34" s="53"/>
      <c r="C34" s="53"/>
      <c r="D34" s="53"/>
      <c r="E34" s="27"/>
      <c r="F34" s="33"/>
      <c r="G34" s="54"/>
      <c r="H34" s="55"/>
      <c r="I34" s="38">
        <f t="shared" si="12"/>
        <v>0</v>
      </c>
      <c r="J34" s="33"/>
      <c r="K34" s="54"/>
      <c r="L34" s="55"/>
      <c r="M34" s="38">
        <f t="shared" si="13"/>
        <v>0</v>
      </c>
      <c r="N34" s="29"/>
      <c r="P34" s="101"/>
      <c r="Q34" s="102"/>
      <c r="R34" s="102"/>
      <c r="S34" s="102"/>
      <c r="T34" s="102"/>
      <c r="U34" s="102"/>
      <c r="V34" s="102"/>
      <c r="W34" s="102"/>
      <c r="X34" s="102"/>
      <c r="Y34" s="102"/>
      <c r="Z34" s="103"/>
    </row>
    <row r="35" spans="1:26" x14ac:dyDescent="0.25">
      <c r="A35" s="50"/>
      <c r="B35" s="51"/>
      <c r="C35" s="51"/>
      <c r="D35" s="51"/>
      <c r="E35" s="27"/>
      <c r="F35" s="33"/>
      <c r="G35" s="56"/>
      <c r="H35" s="57"/>
      <c r="I35" s="37">
        <f t="shared" si="12"/>
        <v>0</v>
      </c>
      <c r="J35" s="33"/>
      <c r="K35" s="56"/>
      <c r="L35" s="57"/>
      <c r="M35" s="37">
        <f t="shared" si="13"/>
        <v>0</v>
      </c>
      <c r="N35" s="29"/>
    </row>
    <row r="36" spans="1:26" x14ac:dyDescent="0.25">
      <c r="A36" s="52"/>
      <c r="B36" s="53"/>
      <c r="C36" s="53"/>
      <c r="D36" s="53"/>
      <c r="E36" s="27"/>
      <c r="F36" s="33"/>
      <c r="G36" s="54"/>
      <c r="H36" s="55"/>
      <c r="I36" s="38">
        <f t="shared" si="12"/>
        <v>0</v>
      </c>
      <c r="J36" s="33"/>
      <c r="K36" s="54"/>
      <c r="L36" s="55"/>
      <c r="M36" s="38">
        <f t="shared" si="13"/>
        <v>0</v>
      </c>
      <c r="N36" s="29"/>
    </row>
    <row r="37" spans="1:26" ht="21" x14ac:dyDescent="0.35">
      <c r="A37" s="50"/>
      <c r="B37" s="51"/>
      <c r="C37" s="51"/>
      <c r="D37" s="51"/>
      <c r="E37" s="27"/>
      <c r="F37" s="33"/>
      <c r="G37" s="56"/>
      <c r="H37" s="57"/>
      <c r="I37" s="37">
        <f t="shared" si="12"/>
        <v>0</v>
      </c>
      <c r="J37" s="33"/>
      <c r="K37" s="56"/>
      <c r="L37" s="57"/>
      <c r="M37" s="37">
        <f t="shared" si="13"/>
        <v>0</v>
      </c>
      <c r="N37" s="29"/>
      <c r="P37" s="92" t="s">
        <v>32</v>
      </c>
      <c r="Q37" s="90"/>
      <c r="R37" s="90"/>
      <c r="S37" s="90"/>
      <c r="T37" s="90"/>
      <c r="U37" s="90"/>
      <c r="V37" s="90"/>
      <c r="W37" s="90"/>
      <c r="X37" s="90"/>
      <c r="Y37" s="90"/>
      <c r="Z37" s="91"/>
    </row>
    <row r="38" spans="1:26" x14ac:dyDescent="0.25">
      <c r="A38" s="52"/>
      <c r="B38" s="53"/>
      <c r="C38" s="53"/>
      <c r="D38" s="53"/>
      <c r="E38" s="27"/>
      <c r="F38" s="33"/>
      <c r="G38" s="54"/>
      <c r="H38" s="55"/>
      <c r="I38" s="38">
        <f t="shared" si="12"/>
        <v>0</v>
      </c>
      <c r="J38" s="33"/>
      <c r="K38" s="54"/>
      <c r="L38" s="55"/>
      <c r="M38" s="38">
        <f t="shared" si="13"/>
        <v>0</v>
      </c>
      <c r="N38" s="29"/>
      <c r="P38" s="96"/>
      <c r="Q38" s="97"/>
      <c r="R38" s="97"/>
      <c r="S38" s="97"/>
      <c r="T38" s="97"/>
      <c r="U38" s="97"/>
      <c r="V38" s="97"/>
      <c r="W38" s="97"/>
      <c r="X38" s="97"/>
      <c r="Y38" s="97"/>
      <c r="Z38" s="98"/>
    </row>
    <row r="39" spans="1:26" ht="56.25" x14ac:dyDescent="0.3">
      <c r="A39" s="79" t="s">
        <v>18</v>
      </c>
      <c r="B39" s="80"/>
      <c r="C39" s="80" t="s">
        <v>4</v>
      </c>
      <c r="D39" s="80" t="s">
        <v>19</v>
      </c>
      <c r="E39" s="14"/>
      <c r="F39" s="15"/>
      <c r="G39" s="39">
        <f>SUM(G40:G45)</f>
        <v>0</v>
      </c>
      <c r="H39" s="44">
        <f>SUM(H40:H45)</f>
        <v>0</v>
      </c>
      <c r="I39" s="40">
        <f>SUM(I40:I45)</f>
        <v>0</v>
      </c>
      <c r="J39" s="15"/>
      <c r="K39" s="39">
        <f>SUM(K40:K45)</f>
        <v>0</v>
      </c>
      <c r="L39" s="44">
        <f>SUM(L40:L45)</f>
        <v>0</v>
      </c>
      <c r="M39" s="40">
        <f>SUM(M40:M45)</f>
        <v>0</v>
      </c>
      <c r="N39" s="10"/>
      <c r="P39" s="96"/>
      <c r="Q39" s="97"/>
      <c r="R39" s="97"/>
      <c r="S39" s="97"/>
      <c r="T39" s="97"/>
      <c r="U39" s="97"/>
      <c r="V39" s="97"/>
      <c r="W39" s="97"/>
      <c r="X39" s="97"/>
      <c r="Y39" s="97"/>
      <c r="Z39" s="98"/>
    </row>
    <row r="40" spans="1:26" x14ac:dyDescent="0.25">
      <c r="A40" s="52" t="s">
        <v>20</v>
      </c>
      <c r="B40" s="53"/>
      <c r="C40" s="53"/>
      <c r="D40" s="53"/>
      <c r="E40" s="27"/>
      <c r="F40" s="33"/>
      <c r="G40" s="54"/>
      <c r="H40" s="55"/>
      <c r="I40" s="38">
        <f>SUM(G40:H40)</f>
        <v>0</v>
      </c>
      <c r="J40" s="33"/>
      <c r="K40" s="54"/>
      <c r="L40" s="55"/>
      <c r="M40" s="38">
        <f>SUM(K40:L40)</f>
        <v>0</v>
      </c>
      <c r="N40" s="29"/>
      <c r="P40" s="96"/>
      <c r="Q40" s="97"/>
      <c r="R40" s="97"/>
      <c r="S40" s="97"/>
      <c r="T40" s="97"/>
      <c r="U40" s="97"/>
      <c r="V40" s="97"/>
      <c r="W40" s="97"/>
      <c r="X40" s="97"/>
      <c r="Y40" s="97"/>
      <c r="Z40" s="98"/>
    </row>
    <row r="41" spans="1:26" x14ac:dyDescent="0.25">
      <c r="A41" s="50" t="s">
        <v>21</v>
      </c>
      <c r="B41" s="51"/>
      <c r="C41" s="51"/>
      <c r="D41" s="51"/>
      <c r="E41" s="27"/>
      <c r="F41" s="33"/>
      <c r="G41" s="56"/>
      <c r="H41" s="57"/>
      <c r="I41" s="37">
        <f t="shared" ref="I41:I45" si="14">SUM(G41:H41)</f>
        <v>0</v>
      </c>
      <c r="J41" s="33"/>
      <c r="K41" s="56"/>
      <c r="L41" s="57"/>
      <c r="M41" s="37">
        <f t="shared" ref="M41:M44" si="15">SUM(K41:L41)</f>
        <v>0</v>
      </c>
      <c r="N41" s="29"/>
      <c r="P41" s="96"/>
      <c r="Q41" s="97"/>
      <c r="R41" s="97"/>
      <c r="S41" s="97"/>
      <c r="T41" s="97"/>
      <c r="U41" s="97"/>
      <c r="V41" s="97"/>
      <c r="W41" s="97"/>
      <c r="X41" s="97"/>
      <c r="Y41" s="97"/>
      <c r="Z41" s="98"/>
    </row>
    <row r="42" spans="1:26" ht="21" x14ac:dyDescent="0.35">
      <c r="A42" s="52" t="s">
        <v>22</v>
      </c>
      <c r="B42" s="53"/>
      <c r="C42" s="53"/>
      <c r="D42" s="53"/>
      <c r="E42" s="27"/>
      <c r="F42" s="33"/>
      <c r="G42" s="54"/>
      <c r="H42" s="55"/>
      <c r="I42" s="38">
        <f t="shared" si="14"/>
        <v>0</v>
      </c>
      <c r="J42" s="33"/>
      <c r="K42" s="54"/>
      <c r="L42" s="55"/>
      <c r="M42" s="38">
        <f t="shared" si="15"/>
        <v>0</v>
      </c>
      <c r="N42" s="29"/>
      <c r="P42" s="104"/>
      <c r="Q42" s="97"/>
      <c r="R42" s="97"/>
      <c r="S42" s="97"/>
      <c r="T42" s="97"/>
      <c r="U42" s="97"/>
      <c r="V42" s="97"/>
      <c r="W42" s="97"/>
      <c r="X42" s="97"/>
      <c r="Y42" s="97"/>
      <c r="Z42" s="98"/>
    </row>
    <row r="43" spans="1:26" x14ac:dyDescent="0.25">
      <c r="A43" s="50"/>
      <c r="B43" s="51"/>
      <c r="C43" s="51"/>
      <c r="D43" s="51"/>
      <c r="E43" s="27"/>
      <c r="F43" s="33"/>
      <c r="G43" s="56"/>
      <c r="H43" s="57"/>
      <c r="I43" s="37">
        <f t="shared" si="14"/>
        <v>0</v>
      </c>
      <c r="J43" s="33"/>
      <c r="K43" s="56"/>
      <c r="L43" s="57"/>
      <c r="M43" s="37">
        <f t="shared" si="15"/>
        <v>0</v>
      </c>
      <c r="N43" s="29"/>
      <c r="P43" s="96"/>
      <c r="Q43" s="97"/>
      <c r="R43" s="97"/>
      <c r="S43" s="97"/>
      <c r="T43" s="97"/>
      <c r="U43" s="97"/>
      <c r="V43" s="97"/>
      <c r="W43" s="97"/>
      <c r="X43" s="97"/>
      <c r="Y43" s="97"/>
      <c r="Z43" s="98"/>
    </row>
    <row r="44" spans="1:26" x14ac:dyDescent="0.25">
      <c r="A44" s="52"/>
      <c r="B44" s="53"/>
      <c r="C44" s="53"/>
      <c r="D44" s="53"/>
      <c r="E44" s="27"/>
      <c r="F44" s="33"/>
      <c r="G44" s="54"/>
      <c r="H44" s="55"/>
      <c r="I44" s="38">
        <f t="shared" si="14"/>
        <v>0</v>
      </c>
      <c r="J44" s="33"/>
      <c r="K44" s="54"/>
      <c r="L44" s="55"/>
      <c r="M44" s="38">
        <f t="shared" si="15"/>
        <v>0</v>
      </c>
      <c r="N44" s="29"/>
      <c r="P44" s="96"/>
      <c r="Q44" s="97"/>
      <c r="R44" s="97"/>
      <c r="S44" s="97"/>
      <c r="T44" s="97"/>
      <c r="U44" s="97"/>
      <c r="V44" s="97"/>
      <c r="W44" s="97"/>
      <c r="X44" s="97"/>
      <c r="Y44" s="97"/>
      <c r="Z44" s="98"/>
    </row>
    <row r="45" spans="1:26" x14ac:dyDescent="0.25">
      <c r="A45" s="50"/>
      <c r="B45" s="51"/>
      <c r="C45" s="51"/>
      <c r="D45" s="51"/>
      <c r="E45" s="27"/>
      <c r="F45" s="33"/>
      <c r="G45" s="56"/>
      <c r="H45" s="57"/>
      <c r="I45" s="37">
        <f t="shared" si="14"/>
        <v>0</v>
      </c>
      <c r="J45" s="33"/>
      <c r="K45" s="56"/>
      <c r="L45" s="57"/>
      <c r="M45" s="37">
        <f>SUM(K45:L45)</f>
        <v>0</v>
      </c>
      <c r="N45" s="29"/>
      <c r="P45" s="96"/>
      <c r="Q45" s="97"/>
      <c r="R45" s="97"/>
      <c r="S45" s="97"/>
      <c r="T45" s="97"/>
      <c r="U45" s="97"/>
      <c r="V45" s="97"/>
      <c r="W45" s="97"/>
      <c r="X45" s="97"/>
      <c r="Y45" s="97"/>
      <c r="Z45" s="98"/>
    </row>
    <row r="46" spans="1:26" x14ac:dyDescent="0.25">
      <c r="A46" s="16" t="s">
        <v>23</v>
      </c>
      <c r="B46" s="17"/>
      <c r="C46" s="17"/>
      <c r="D46" s="17"/>
      <c r="E46" s="6"/>
      <c r="F46" s="15"/>
      <c r="G46" s="18">
        <f>SUM(G6+G25+G39)</f>
        <v>106460</v>
      </c>
      <c r="H46" s="45">
        <f>SUM(H6+H25+H39)</f>
        <v>32775</v>
      </c>
      <c r="I46" s="19">
        <f>SUM(I6+I25+I39)</f>
        <v>139235</v>
      </c>
      <c r="J46" s="15"/>
      <c r="K46" s="18">
        <f>SUM(K6+K25+K39)</f>
        <v>0</v>
      </c>
      <c r="L46" s="45">
        <f>SUM(L6+L25+L39)</f>
        <v>142950</v>
      </c>
      <c r="M46" s="19">
        <f>SUM(M6+M25+M39)</f>
        <v>142950</v>
      </c>
      <c r="N46" s="10"/>
      <c r="P46" s="96"/>
      <c r="Q46" s="97"/>
      <c r="R46" s="97"/>
      <c r="S46" s="97"/>
      <c r="T46" s="97"/>
      <c r="U46" s="97"/>
      <c r="V46" s="97"/>
      <c r="W46" s="97"/>
      <c r="X46" s="97"/>
      <c r="Y46" s="97"/>
      <c r="Z46" s="98"/>
    </row>
    <row r="47" spans="1:26" x14ac:dyDescent="0.25">
      <c r="A47" s="34"/>
      <c r="B47" s="35"/>
      <c r="C47" s="35"/>
      <c r="D47" s="35"/>
      <c r="E47" s="27"/>
      <c r="F47" s="33"/>
      <c r="G47" s="36"/>
      <c r="H47" s="43"/>
      <c r="I47" s="37"/>
      <c r="J47" s="33"/>
      <c r="K47" s="36"/>
      <c r="L47" s="43"/>
      <c r="M47" s="37"/>
      <c r="N47" s="29"/>
      <c r="P47" s="96"/>
      <c r="Q47" s="97"/>
      <c r="R47" s="97"/>
      <c r="S47" s="97"/>
      <c r="T47" s="97"/>
      <c r="U47" s="97"/>
      <c r="V47" s="97"/>
      <c r="W47" s="97"/>
      <c r="X47" s="97"/>
      <c r="Y47" s="97"/>
      <c r="Z47" s="98"/>
    </row>
    <row r="48" spans="1:26" ht="30" x14ac:dyDescent="0.25">
      <c r="A48" s="16" t="s">
        <v>28</v>
      </c>
      <c r="B48" s="17"/>
      <c r="C48" s="17"/>
      <c r="D48" s="17"/>
      <c r="E48" s="6"/>
      <c r="F48" s="15"/>
      <c r="G48" s="12">
        <f>5%*G46</f>
        <v>5323</v>
      </c>
      <c r="H48" s="42"/>
      <c r="I48" s="13"/>
      <c r="J48" s="15"/>
      <c r="K48" s="94"/>
      <c r="L48" s="95"/>
      <c r="M48" s="38">
        <f>SUM(K48:L48)</f>
        <v>0</v>
      </c>
      <c r="N48" s="10"/>
      <c r="P48" s="96"/>
      <c r="Q48" s="97"/>
      <c r="R48" s="97"/>
      <c r="S48" s="97"/>
      <c r="T48" s="97"/>
      <c r="U48" s="97"/>
      <c r="V48" s="97"/>
      <c r="W48" s="97"/>
      <c r="X48" s="97"/>
      <c r="Y48" s="97"/>
      <c r="Z48" s="98"/>
    </row>
    <row r="49" spans="1:26" x14ac:dyDescent="0.25">
      <c r="A49" s="30" t="s">
        <v>25</v>
      </c>
      <c r="B49" s="35"/>
      <c r="C49" s="35"/>
      <c r="D49" s="35"/>
      <c r="E49" s="27"/>
      <c r="F49" s="33"/>
      <c r="G49" s="36"/>
      <c r="H49" s="43"/>
      <c r="I49" s="37"/>
      <c r="J49" s="33"/>
      <c r="K49" s="36"/>
      <c r="L49" s="43"/>
      <c r="M49" s="37"/>
      <c r="N49" s="29"/>
      <c r="P49" s="96"/>
      <c r="Q49" s="97"/>
      <c r="R49" s="97"/>
      <c r="S49" s="97"/>
      <c r="T49" s="97"/>
      <c r="U49" s="97"/>
      <c r="V49" s="97"/>
      <c r="W49" s="97"/>
      <c r="X49" s="97"/>
      <c r="Y49" s="97"/>
      <c r="Z49" s="98"/>
    </row>
    <row r="50" spans="1:26" ht="15.75" thickBot="1" x14ac:dyDescent="0.3">
      <c r="A50" s="16" t="s">
        <v>27</v>
      </c>
      <c r="B50" s="17"/>
      <c r="C50" s="17"/>
      <c r="D50" s="17"/>
      <c r="E50" s="6"/>
      <c r="F50" s="89"/>
      <c r="G50" s="20">
        <f>G46+G48</f>
        <v>111783</v>
      </c>
      <c r="H50" s="46">
        <f>H46</f>
        <v>32775</v>
      </c>
      <c r="I50" s="21">
        <f>G50+H50</f>
        <v>144558</v>
      </c>
      <c r="J50" s="22"/>
      <c r="K50" s="20">
        <f>K46+K48</f>
        <v>0</v>
      </c>
      <c r="L50" s="46">
        <f>L46</f>
        <v>142950</v>
      </c>
      <c r="M50" s="21">
        <f>K50+L50</f>
        <v>142950</v>
      </c>
      <c r="N50" s="29"/>
      <c r="P50" s="96"/>
      <c r="Q50" s="97"/>
      <c r="R50" s="97"/>
      <c r="S50" s="97"/>
      <c r="T50" s="97"/>
      <c r="U50" s="97"/>
      <c r="V50" s="97"/>
      <c r="W50" s="97"/>
      <c r="X50" s="97"/>
      <c r="Y50" s="97"/>
      <c r="Z50" s="98"/>
    </row>
    <row r="51" spans="1:26" ht="15.75" thickBot="1" x14ac:dyDescent="0.3">
      <c r="A51" s="23"/>
      <c r="B51" s="24"/>
      <c r="C51" s="24"/>
      <c r="D51" s="24"/>
      <c r="E51" s="24"/>
      <c r="F51" s="11"/>
      <c r="G51" s="41"/>
      <c r="H51" s="47"/>
      <c r="I51" s="41"/>
      <c r="J51" s="11"/>
      <c r="K51" s="41"/>
      <c r="L51" s="47"/>
      <c r="M51" s="41"/>
      <c r="N51" s="87"/>
      <c r="P51" s="101"/>
      <c r="Q51" s="102"/>
      <c r="R51" s="102"/>
      <c r="S51" s="102"/>
      <c r="T51" s="102"/>
      <c r="U51" s="102"/>
      <c r="V51" s="102"/>
      <c r="W51" s="102"/>
      <c r="X51" s="102"/>
      <c r="Y51" s="102"/>
      <c r="Z51" s="103"/>
    </row>
    <row r="52" spans="1:26" ht="26.25" x14ac:dyDescent="0.4">
      <c r="A52" s="105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L52" s="105"/>
      <c r="M52" s="105"/>
      <c r="N52" s="106"/>
    </row>
    <row r="53" spans="1:26" ht="26.1" customHeight="1" x14ac:dyDescent="0.4">
      <c r="A53" s="107" t="s">
        <v>34</v>
      </c>
      <c r="B53" s="107"/>
      <c r="C53" s="107"/>
      <c r="D53" s="107"/>
      <c r="E53" s="107"/>
      <c r="F53" s="107"/>
      <c r="G53" s="107"/>
      <c r="H53" s="107"/>
      <c r="I53" s="107"/>
      <c r="J53" s="107"/>
      <c r="K53" s="107"/>
      <c r="L53" s="107"/>
      <c r="M53" s="107"/>
      <c r="N53" s="107"/>
    </row>
    <row r="54" spans="1:26" ht="26.25" x14ac:dyDescent="0.4">
      <c r="A54" s="108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</row>
  </sheetData>
  <sheetProtection algorithmName="SHA-512" hashValue="bhM4LqdbWS36QUxu9fvPfagrU0ed2iKZHOCu5pCJcEoKfgqmKDhyFNzjheHV9Yi0wPBYcH7hfZGBzcx4RnT5Ig==" saltValue="sfQmfSg8xnLAx85c4m1wDQ==" spinCount="100000" sheet="1" selectLockedCells="1"/>
  <mergeCells count="3">
    <mergeCell ref="A52:N52"/>
    <mergeCell ref="A53:N53"/>
    <mergeCell ref="A54:N54"/>
  </mergeCells>
  <pageMargins left="0.62992125984251968" right="0.62992125984251968" top="0.74803149606299213" bottom="0.74803149606299213" header="0.31496062992125984" footer="0.31496062992125984"/>
  <pageSetup paperSize="9" scale="4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f58454f-6540-4d50-970f-77856d942b65" xsi:nil="true"/>
    <lcf76f155ced4ddcb4097134ff3c332f xmlns="8cfa3d86-045d-4ece-80ef-b741c7b2c160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40405E59279AC46BA566959961E1A41" ma:contentTypeVersion="12" ma:contentTypeDescription="Opret et nyt dokument." ma:contentTypeScope="" ma:versionID="7b0854a5ddc284ab3c2635c475fe9139">
  <xsd:schema xmlns:xsd="http://www.w3.org/2001/XMLSchema" xmlns:xs="http://www.w3.org/2001/XMLSchema" xmlns:p="http://schemas.microsoft.com/office/2006/metadata/properties" xmlns:ns2="8cfa3d86-045d-4ece-80ef-b741c7b2c160" xmlns:ns3="096df907-43c4-4473-bfb2-6cf791ce6554" xmlns:ns4="ef58454f-6540-4d50-970f-77856d942b65" targetNamespace="http://schemas.microsoft.com/office/2006/metadata/properties" ma:root="true" ma:fieldsID="d1155b8af3cb938579773ac46da15b16" ns2:_="" ns3:_="" ns4:_="">
    <xsd:import namespace="8cfa3d86-045d-4ece-80ef-b741c7b2c160"/>
    <xsd:import namespace="096df907-43c4-4473-bfb2-6cf791ce6554"/>
    <xsd:import namespace="ef58454f-6540-4d50-970f-77856d942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fa3d86-045d-4ece-80ef-b741c7b2c1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Billedmærker" ma:readOnly="false" ma:fieldId="{5cf76f15-5ced-4ddc-b409-7134ff3c332f}" ma:taxonomyMulti="true" ma:sspId="7dffea21-1795-43a8-beb7-b7391b687d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6df907-43c4-4473-bfb2-6cf791ce655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58454f-6540-4d50-970f-77856d942b65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3af5c8b0-a5b8-4a91-90cb-b8fc686432a6}" ma:internalName="TaxCatchAll" ma:showField="CatchAllData" ma:web="096df907-43c4-4473-bfb2-6cf791ce655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71DD35-0DC5-42D5-967C-600D87EECFA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821BE-7539-49CF-A91B-C9F2B22E17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elements/1.1/"/>
    <ds:schemaRef ds:uri="http://purl.org/dc/dcmitype/"/>
    <ds:schemaRef ds:uri="e134e4b0-b5b1-48dc-947e-411188c48eb9"/>
    <ds:schemaRef ds:uri="http://schemas.openxmlformats.org/package/2006/metadata/core-properties"/>
    <ds:schemaRef ds:uri="b2f6f405-fc1d-499a-a5a3-548319853d4d"/>
    <ds:schemaRef ds:uri="http://schemas.microsoft.com/office/2006/metadata/properties"/>
    <ds:schemaRef ds:uri="ef58454f-6540-4d50-970f-77856d942b65"/>
    <ds:schemaRef ds:uri="8cfa3d86-045d-4ece-80ef-b741c7b2c160"/>
  </ds:schemaRefs>
</ds:datastoreItem>
</file>

<file path=customXml/itemProps3.xml><?xml version="1.0" encoding="utf-8"?>
<ds:datastoreItem xmlns:ds="http://schemas.openxmlformats.org/officeDocument/2006/customXml" ds:itemID="{0D4C1590-0B42-4FFF-B16B-A44BFE85BC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fa3d86-045d-4ece-80ef-b741c7b2c160"/>
    <ds:schemaRef ds:uri="096df907-43c4-4473-bfb2-6cf791ce6554"/>
    <ds:schemaRef ds:uri="ef58454f-6540-4d50-970f-77856d942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Slutregnskab</vt:lpstr>
      <vt:lpstr>Slutregnskab!Print_Area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Nicolas Schunck</dc:creator>
  <cp:lastModifiedBy>Nina Hjort Ernst</cp:lastModifiedBy>
  <cp:lastPrinted>2022-08-19T08:21:11Z</cp:lastPrinted>
  <dcterms:created xsi:type="dcterms:W3CDTF">2018-01-09T08:14:20Z</dcterms:created>
  <dcterms:modified xsi:type="dcterms:W3CDTF">2023-10-25T12:47:01Z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0x010100EE5E03A5E2A7A94DB185AB24E2E6875B</vt:lpwstr>
  </property>
  <property fmtid="{D5CDD505-2E9C-101B-9397-08002B2CF9AE}" pid="3" name="MediaServiceImageTags">
    <vt:lpwstr/>
  </property>
</Properties>
</file>